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J8" i="1"/>
  <c r="I8" i="1"/>
  <c r="H8" i="1"/>
  <c r="G8" i="1"/>
  <c r="F7" i="1"/>
  <c r="F8" i="1" l="1"/>
</calcChain>
</file>

<file path=xl/sharedStrings.xml><?xml version="1.0" encoding="utf-8"?>
<sst xmlns="http://schemas.openxmlformats.org/spreadsheetml/2006/main" count="33" uniqueCount="31">
  <si>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</si>
  <si>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</si>
  <si>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</si>
  <si>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</si>
  <si>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</si>
  <si>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</si>
  <si>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</si>
  <si>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</si>
  <si>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</si>
  <si>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</si>
  <si>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</si>
  <si>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</si>
  <si>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</si>
  <si>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</si>
  <si>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</si>
  <si>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</si>
  <si>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</si>
  <si>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</si>
  <si>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</si>
  <si>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</si>
  <si>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</si>
  <si>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</si>
  <si>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</si>
  <si>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</si>
  <si>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</si>
  <si>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</si>
  <si>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</si>
  <si>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каша рисовая</t>
  </si>
  <si>
    <t>хлеб с маслом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</si>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</sst>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2" borderId="9" xfId="0" applyNumberFormat="1" applyFont="1" applyFill="1" applyBorder="1" applyAlignment="1">
      <alignment wrapText="1"/>
    </xf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1" fontId="6" fillId="2" borderId="10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2" fontId="6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18" xfId="0" applyNumberFormat="1" applyFont="1" applyFill="1" applyBorder="1"/>
    <xf numFmtId="0" fontId="1" fillId="2" borderId="18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4" sqref="E2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45202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 t="s">
        <v>21</v>
      </c>
      <c r="C4" s="45">
        <v>204</v>
      </c>
      <c r="D4" s="51" t="s">
        <v>27</v>
      </c>
      <c r="E4" s="46">
        <v>218</v>
      </c>
      <c r="F4" s="49">
        <f>80/1000*E4</f>
        <v>17.440000000000001</v>
      </c>
      <c r="G4" s="47">
        <v>313.92</v>
      </c>
      <c r="H4" s="47">
        <v>7.63</v>
      </c>
      <c r="I4" s="47">
        <v>13.3</v>
      </c>
      <c r="J4" s="48">
        <v>40.33</v>
      </c>
    </row>
    <row r="5" spans="1:10" x14ac:dyDescent="0.3">
      <c r="A5" s="15"/>
      <c r="B5" s="42" t="s">
        <v>25</v>
      </c>
      <c r="C5" s="17">
        <v>182</v>
      </c>
      <c r="D5" s="50" t="s">
        <v>29</v>
      </c>
      <c r="E5" s="19">
        <v>273.48</v>
      </c>
      <c r="F5" s="20">
        <v>6.54</v>
      </c>
      <c r="G5" s="20">
        <v>138</v>
      </c>
      <c r="H5" s="20">
        <v>3.87</v>
      </c>
      <c r="I5" s="20">
        <v>3.48</v>
      </c>
      <c r="J5" s="41">
        <v>22.9</v>
      </c>
    </row>
    <row r="6" spans="1:10" x14ac:dyDescent="0.3">
      <c r="A6" s="15"/>
      <c r="B6" s="43" t="s">
        <v>26</v>
      </c>
      <c r="C6" s="22"/>
      <c r="D6" s="50" t="s">
        <v>28</v>
      </c>
      <c r="E6" s="19">
        <v>70</v>
      </c>
      <c r="F6" s="20">
        <v>34.93</v>
      </c>
      <c r="G6" s="19">
        <v>275</v>
      </c>
      <c r="H6" s="19">
        <v>11.9</v>
      </c>
      <c r="I6" s="19">
        <v>12.4</v>
      </c>
      <c r="J6" s="21">
        <v>29</v>
      </c>
    </row>
    <row r="7" spans="1:10" x14ac:dyDescent="0.3">
      <c r="A7" s="15"/>
      <c r="B7" s="52" t="s">
        <v>16</v>
      </c>
      <c r="C7" s="36"/>
      <c r="D7" s="53" t="s">
        <v>30</v>
      </c>
      <c r="E7" s="38">
        <v>216</v>
      </c>
      <c r="F7" s="39">
        <f>240/1000*E7</f>
        <v>51.839999999999996</v>
      </c>
      <c r="G7" s="54">
        <v>112.3</v>
      </c>
      <c r="H7" s="54">
        <v>0.6</v>
      </c>
      <c r="I7" s="54">
        <v>0.4</v>
      </c>
      <c r="J7" s="55">
        <v>24.06</v>
      </c>
    </row>
    <row r="8" spans="1:10" ht="15" thickBot="1" x14ac:dyDescent="0.35">
      <c r="A8" s="23"/>
      <c r="B8" s="24"/>
      <c r="C8" s="24"/>
      <c r="D8" s="25"/>
      <c r="E8" s="26"/>
      <c r="F8" s="27">
        <f>SUM(F4:F7)</f>
        <v>110.75</v>
      </c>
      <c r="G8" s="26">
        <f>SUM(G4:G7)</f>
        <v>839.22</v>
      </c>
      <c r="H8" s="26">
        <f>SUM(H4:H7)</f>
        <v>24</v>
      </c>
      <c r="I8" s="26">
        <f>SUM(I4:I7)</f>
        <v>29.58</v>
      </c>
      <c r="J8" s="28">
        <f>SUM(J4:J7)</f>
        <v>116.28999999999999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2023-10-12T10:10:20Z</dcterms:modified>
</cp:coreProperties>
</file>